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'Despesa_por_ação_orçamentária'!$A$1:$E$71</definedName>
    <definedName name="_xlnm_Print_Area_0" localSheetId="0">'Despesa_por_ação_orçamentária'!$A$1:$E$71</definedName>
    <definedName name="_xlnm_Print_Area_0_0" localSheetId="0">'Despesa_por_ação_orçamentária'!$A$1:$E$71</definedName>
    <definedName name="_xlnm.Print_Area" localSheetId="0">'Despesa_por_ação_orçamentária'!$A$1:$E$71</definedName>
    <definedName name="g" localSheetId="0">'Despesa_por_ação_orçamentária'!$A$1:$E$36</definedName>
    <definedName name="Print_Area_0" localSheetId="0">'Despesa_por_ação_orçamentária'!$A$1:$E$71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<sst xmlns="http://schemas.openxmlformats.org/spreadsheetml/2006/main" count="64" uniqueCount="38">
  <si>
    <t>AGOSTO/2020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</si>
  <si>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</si>
  <si>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</si>
  <si>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</si>
  <si>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</si>
  <si>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</si>
  <si>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</si>
  <si>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</si>
  <si>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</si>
  <si>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</si>
  <si>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</si>
  <si>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</si>
  <si>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</si>
  <si>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</si>
  <si>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</si>
  <si>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</si>
  <si>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</si>
  <si>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</si>
  <si>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</si>
  <si>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</si>
  <si>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</si>
  <si>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</si>
  <si>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</si>
  <si>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</si>
  <si>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</si>
  <si>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</si>
  <si>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</si>
  <si>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</si>
  <si>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</si>
  <si>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</si>
  <si>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04/09/2020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</si>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</sst>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Resultado 1" xfId="76"/>
    <cellStyle name="Resultado2 1" xfId="77"/>
    <cellStyle name="Saída" xfId="78"/>
    <cellStyle name="Comma [0]" xfId="79"/>
    <cellStyle name="Status 1" xfId="80"/>
    <cellStyle name="Status 2" xfId="81"/>
    <cellStyle name="Text 1" xfId="82"/>
    <cellStyle name="Text 2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 1" xfId="94"/>
    <cellStyle name="Warning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85725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533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71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C18" sqref="C18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5" t="s">
        <v>0</v>
      </c>
      <c r="B2" s="25"/>
      <c r="C2" s="25"/>
      <c r="D2" s="25"/>
      <c r="E2" s="25"/>
    </row>
    <row r="3" spans="1:5" ht="28.5" customHeight="1">
      <c r="A3" s="26" t="s">
        <v>1</v>
      </c>
      <c r="B3" s="26"/>
      <c r="C3" s="26"/>
      <c r="D3" s="26"/>
      <c r="E3" s="26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2083000</v>
      </c>
      <c r="C7" s="10">
        <v>390766.61</v>
      </c>
      <c r="D7" s="10">
        <v>135153.44</v>
      </c>
      <c r="E7" s="10">
        <v>135153.44</v>
      </c>
    </row>
    <row r="8" spans="1:5" ht="25.5" customHeight="1">
      <c r="A8" s="9" t="s">
        <v>9</v>
      </c>
      <c r="B8" s="10">
        <v>442032.99</v>
      </c>
      <c r="C8" s="10">
        <v>25938.7</v>
      </c>
      <c r="D8" s="10">
        <v>7450</v>
      </c>
      <c r="E8" s="10">
        <v>7450</v>
      </c>
    </row>
    <row r="9" spans="1:5" ht="25.5" customHeight="1">
      <c r="A9" s="9" t="s">
        <v>10</v>
      </c>
      <c r="B9" s="10">
        <v>17697000</v>
      </c>
      <c r="C9" s="10">
        <v>15096871.58</v>
      </c>
      <c r="D9" s="10">
        <v>9615940.9</v>
      </c>
      <c r="E9" s="10">
        <v>9595149.38</v>
      </c>
    </row>
    <row r="10" spans="1:5" ht="25.5" customHeight="1">
      <c r="A10" s="9" t="s">
        <v>11</v>
      </c>
      <c r="B10" s="10">
        <v>210339000</v>
      </c>
      <c r="C10" s="10">
        <v>142060399.05</v>
      </c>
      <c r="D10" s="10">
        <v>141763239.85</v>
      </c>
      <c r="E10" s="10">
        <v>127976579.43</v>
      </c>
    </row>
    <row r="11" spans="1:5" ht="25.5" customHeight="1">
      <c r="A11" s="9" t="s">
        <v>12</v>
      </c>
      <c r="B11" s="10">
        <v>1900000</v>
      </c>
      <c r="C11" s="10">
        <v>1344625.19</v>
      </c>
      <c r="D11" s="10">
        <v>625320.53</v>
      </c>
      <c r="E11" s="10">
        <v>625320.53</v>
      </c>
    </row>
    <row r="12" spans="1:5" ht="25.5" customHeight="1">
      <c r="A12" s="9" t="s">
        <v>13</v>
      </c>
      <c r="B12" s="10">
        <v>80000</v>
      </c>
      <c r="C12" s="10">
        <v>2290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28033000</v>
      </c>
      <c r="C13" s="10">
        <v>21855810.55</v>
      </c>
      <c r="D13" s="10">
        <v>20077253.89</v>
      </c>
      <c r="E13" s="10">
        <v>20077253.89</v>
      </c>
    </row>
    <row r="14" spans="1:5" ht="25.5" customHeight="1">
      <c r="A14" s="11" t="s">
        <v>15</v>
      </c>
      <c r="B14" s="10">
        <v>610000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1624000</v>
      </c>
      <c r="C18" s="10">
        <v>1084000</v>
      </c>
      <c r="D18" s="10">
        <v>1084000</v>
      </c>
      <c r="E18" s="10">
        <v>1084000</v>
      </c>
    </row>
    <row r="19" spans="1:5" ht="25.5" customHeight="1">
      <c r="A19" s="9"/>
      <c r="B19" s="12">
        <f>SUM(B7:B18)</f>
        <v>262898032.99</v>
      </c>
      <c r="C19" s="12">
        <f>SUM(C7:C18)</f>
        <v>181860701.68</v>
      </c>
      <c r="D19" s="12">
        <f>SUM(D7:D18)</f>
        <v>173308358.61</v>
      </c>
      <c r="E19" s="12">
        <f>SUM(E7:E18)</f>
        <v>159500906.67000002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1501000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1600000</v>
      </c>
      <c r="C23" s="10">
        <v>88356.17</v>
      </c>
      <c r="D23" s="10">
        <v>88356.17</v>
      </c>
      <c r="E23" s="10">
        <v>87650.34</v>
      </c>
    </row>
    <row r="24" spans="1:5" ht="25.5" customHeight="1">
      <c r="A24" s="14"/>
      <c r="B24" s="12">
        <f>SUM(B21:B23)</f>
        <v>3111000</v>
      </c>
      <c r="C24" s="12">
        <f>SUM(C21:C23)</f>
        <v>88356.17</v>
      </c>
      <c r="D24" s="12">
        <f>SUM(D21:D23)</f>
        <v>88356.17</v>
      </c>
      <c r="E24" s="12">
        <f>SUM(E21:E23)</f>
        <v>87650.34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16299000</v>
      </c>
      <c r="C26" s="10">
        <v>12358047.71</v>
      </c>
      <c r="D26" s="10">
        <v>12341570.46</v>
      </c>
      <c r="E26" s="10">
        <v>12332948.45</v>
      </c>
    </row>
    <row r="27" spans="1:5" s="8" customFormat="1" ht="25.5" customHeight="1">
      <c r="A27" s="9" t="s">
        <v>26</v>
      </c>
      <c r="B27" s="10">
        <v>801000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1255000</v>
      </c>
      <c r="C28" s="10">
        <v>69879.71</v>
      </c>
      <c r="D28" s="10">
        <v>69879.71</v>
      </c>
      <c r="E28" s="10">
        <v>69879.71</v>
      </c>
    </row>
    <row r="29" spans="1:7" ht="25.5" customHeight="1">
      <c r="A29" s="9"/>
      <c r="B29" s="12">
        <f>SUM(B26:B28)</f>
        <v>18355000</v>
      </c>
      <c r="C29" s="12">
        <f>SUM(C26:C28)</f>
        <v>12427927.420000002</v>
      </c>
      <c r="D29" s="12">
        <f>SUM(D26:D28)</f>
        <v>12411450.170000002</v>
      </c>
      <c r="E29" s="12">
        <f>SUM(E26:E28)</f>
        <v>12402828.16</v>
      </c>
      <c r="G29" s="15"/>
    </row>
    <row r="30" spans="1:5" ht="18">
      <c r="A30" s="16" t="s">
        <v>28</v>
      </c>
      <c r="B30" s="17">
        <f>B29+B19+B24</f>
        <v>284364032.99</v>
      </c>
      <c r="C30" s="17">
        <f>C29+C19+C24</f>
        <v>194376985.27</v>
      </c>
      <c r="D30" s="17">
        <f>D29+D19+D24</f>
        <v>185808164.95000002</v>
      </c>
      <c r="E30" s="17">
        <f>E29+E19+E24</f>
        <v>171991385.17000002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t="s">
        <v>30</v>
      </c>
      <c r="B32" s="19"/>
    </row>
    <row r="33" ht="14.25">
      <c r="A33" s="18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19">
        <v>64000</v>
      </c>
      <c r="C39" s="10">
        <v>0</v>
      </c>
      <c r="D39" s="10">
        <v>0</v>
      </c>
      <c r="E39" s="10">
        <v>0</v>
      </c>
    </row>
    <row r="40" spans="1:5" ht="15">
      <c r="A40" s="9" t="s">
        <v>9</v>
      </c>
      <c r="B40" s="10">
        <v>25000</v>
      </c>
      <c r="C40" s="10">
        <v>0</v>
      </c>
      <c r="D40" s="10">
        <v>0</v>
      </c>
      <c r="E40" s="10">
        <v>0</v>
      </c>
    </row>
    <row r="41" spans="1:5" ht="15">
      <c r="A41" s="9" t="s">
        <v>27</v>
      </c>
      <c r="B41" s="10">
        <v>0</v>
      </c>
      <c r="C41" s="10">
        <v>0</v>
      </c>
      <c r="D41" s="10">
        <v>0</v>
      </c>
      <c r="E41" s="10">
        <v>0</v>
      </c>
    </row>
    <row r="42" spans="1:5" ht="15">
      <c r="A42" s="9" t="s">
        <v>10</v>
      </c>
      <c r="B42" s="10">
        <v>200000</v>
      </c>
      <c r="C42" s="10">
        <v>0</v>
      </c>
      <c r="D42" s="10">
        <v>0</v>
      </c>
      <c r="E42" s="10">
        <v>0</v>
      </c>
    </row>
    <row r="43" spans="1:5" ht="15">
      <c r="A43" s="9" t="s">
        <v>12</v>
      </c>
      <c r="B43" s="10">
        <v>20000</v>
      </c>
      <c r="C43" s="10">
        <v>0</v>
      </c>
      <c r="D43" s="10">
        <v>0</v>
      </c>
      <c r="E43" s="10">
        <v>0</v>
      </c>
    </row>
    <row r="44" spans="1:5" ht="15">
      <c r="A44" s="9" t="s">
        <v>32</v>
      </c>
      <c r="B44" s="10">
        <v>543000</v>
      </c>
      <c r="C44" s="10">
        <v>0</v>
      </c>
      <c r="D44" s="10">
        <v>0</v>
      </c>
      <c r="E44" s="10">
        <v>0</v>
      </c>
    </row>
    <row r="45" spans="1:5" ht="15">
      <c r="A45" s="9" t="s">
        <v>13</v>
      </c>
      <c r="B45" s="19">
        <v>46000</v>
      </c>
      <c r="C45" s="10">
        <v>0</v>
      </c>
      <c r="D45" s="10">
        <v>0</v>
      </c>
      <c r="E45" s="10">
        <v>0</v>
      </c>
    </row>
    <row r="46" spans="1:5" ht="15">
      <c r="A46" s="9"/>
      <c r="B46" s="20">
        <f>SUM(B39:B45)</f>
        <v>898000</v>
      </c>
      <c r="C46" s="20">
        <v>0</v>
      </c>
      <c r="D46" s="20">
        <v>0</v>
      </c>
      <c r="E46" s="20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10">
        <v>98000</v>
      </c>
      <c r="C48" s="10">
        <v>0</v>
      </c>
      <c r="D48" s="10">
        <v>0</v>
      </c>
      <c r="E48" s="10">
        <v>0</v>
      </c>
    </row>
    <row r="49" spans="1:5" ht="15">
      <c r="A49" s="21" t="s">
        <v>33</v>
      </c>
      <c r="B49" s="10">
        <v>179000</v>
      </c>
      <c r="C49" s="10">
        <v>0</v>
      </c>
      <c r="D49" s="10">
        <v>0</v>
      </c>
      <c r="E49" s="10">
        <v>0</v>
      </c>
    </row>
    <row r="50" spans="1:5" ht="15">
      <c r="A50" s="21" t="s">
        <v>34</v>
      </c>
      <c r="B50" s="10">
        <v>10000</v>
      </c>
      <c r="C50" s="10">
        <v>0</v>
      </c>
      <c r="D50" s="10">
        <v>0</v>
      </c>
      <c r="E50" s="10">
        <v>0</v>
      </c>
    </row>
    <row r="51" spans="1:5" ht="15">
      <c r="A51" s="11"/>
      <c r="B51" s="20">
        <f>SUM(B48:B50)</f>
        <v>287000</v>
      </c>
      <c r="C51" s="20">
        <v>0</v>
      </c>
      <c r="D51" s="20">
        <v>0</v>
      </c>
      <c r="E51" s="20">
        <v>0</v>
      </c>
    </row>
    <row r="52" spans="1:5" ht="15">
      <c r="A52" s="21"/>
      <c r="B52" s="10"/>
      <c r="C52" s="10"/>
      <c r="D52" s="10"/>
      <c r="E52" s="10"/>
    </row>
    <row r="53" spans="1:6" ht="18">
      <c r="A53" s="16" t="s">
        <v>28</v>
      </c>
      <c r="B53" s="22">
        <f>B46+B51</f>
        <v>1185000</v>
      </c>
      <c r="C53" s="17">
        <v>0</v>
      </c>
      <c r="D53" s="17">
        <v>0</v>
      </c>
      <c r="E53" s="17">
        <v>0</v>
      </c>
      <c r="F53" s="23"/>
    </row>
    <row r="54" spans="1:6" ht="18">
      <c r="A54" s="16"/>
      <c r="B54" s="22"/>
      <c r="C54" s="17"/>
      <c r="D54" s="17"/>
      <c r="E54" s="17"/>
      <c r="F54" s="23"/>
    </row>
    <row r="55" ht="14.25">
      <c r="A55" s="18" t="s">
        <v>29</v>
      </c>
    </row>
    <row r="56" ht="14.25">
      <c r="A56" t="s">
        <v>30</v>
      </c>
    </row>
    <row r="59" spans="1:5" ht="22.5" customHeight="1">
      <c r="A59" s="2" t="s">
        <v>35</v>
      </c>
      <c r="B59" s="2"/>
      <c r="C59" s="2"/>
      <c r="D59" s="2"/>
      <c r="E59" s="2"/>
    </row>
    <row r="60" ht="14.25">
      <c r="E60" s="18"/>
    </row>
    <row r="61" spans="1:5" ht="15.75">
      <c r="A61" s="3" t="s">
        <v>2</v>
      </c>
      <c r="B61" s="3" t="s">
        <v>3</v>
      </c>
      <c r="C61" s="4" t="s">
        <v>4</v>
      </c>
      <c r="D61" s="4" t="s">
        <v>5</v>
      </c>
      <c r="E61" s="4" t="s">
        <v>6</v>
      </c>
    </row>
    <row r="62" spans="1:5" ht="15.75">
      <c r="A62" s="6" t="s">
        <v>7</v>
      </c>
      <c r="B62" s="7"/>
      <c r="C62" s="7"/>
      <c r="D62" s="7"/>
      <c r="E62" s="7"/>
    </row>
    <row r="63" spans="1:5" ht="29.25" customHeight="1">
      <c r="A63" s="9" t="s">
        <v>36</v>
      </c>
      <c r="B63" s="10">
        <v>0</v>
      </c>
      <c r="C63" s="10">
        <v>0</v>
      </c>
      <c r="D63" s="10">
        <v>0</v>
      </c>
      <c r="E63" s="10">
        <v>0</v>
      </c>
    </row>
    <row r="64" spans="1:5" ht="15">
      <c r="A64" s="11"/>
      <c r="B64" s="20">
        <f>SUM(B63:B63)</f>
        <v>0</v>
      </c>
      <c r="C64" s="20">
        <v>0</v>
      </c>
      <c r="D64" s="20">
        <v>0</v>
      </c>
      <c r="E64" s="20">
        <v>0</v>
      </c>
    </row>
    <row r="65" spans="1:5" ht="15">
      <c r="A65" s="21"/>
      <c r="B65" s="10"/>
      <c r="C65" s="10"/>
      <c r="D65" s="10"/>
      <c r="E65" s="10"/>
    </row>
    <row r="66" spans="1:6" ht="18">
      <c r="A66" s="16" t="s">
        <v>28</v>
      </c>
      <c r="B66" s="22">
        <f>B64</f>
        <v>0</v>
      </c>
      <c r="C66" s="22">
        <f>C64</f>
        <v>0</v>
      </c>
      <c r="D66" s="22">
        <f>D64</f>
        <v>0</v>
      </c>
      <c r="E66" s="22">
        <f>E64</f>
        <v>0</v>
      </c>
      <c r="F66" s="23"/>
    </row>
    <row r="67" spans="1:6" ht="18">
      <c r="A67" s="16"/>
      <c r="B67" s="22"/>
      <c r="C67" s="17"/>
      <c r="D67" s="17"/>
      <c r="E67" s="17"/>
      <c r="F67" s="23"/>
    </row>
    <row r="68" ht="14.25">
      <c r="A68" s="18" t="s">
        <v>29</v>
      </c>
    </row>
    <row r="69" ht="14.25">
      <c r="A69" t="s">
        <v>30</v>
      </c>
    </row>
    <row r="71" ht="15">
      <c r="A71" s="24" t="s">
        <v>37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2020-09-09T16:10:19Z</cp:lastPrinted>
  <dcterms:modified xsi:type="dcterms:W3CDTF">2020-09-09T16:10:37Z</dcterms:modified>
  <cp:category/>
  <cp:version/>
  <cp:contentType/>
  <cp:contentStatus/>
</cp:coreProperties>
</file>